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2610" yWindow="4845" windowWidth="6900" windowHeight="2805"/>
  </bookViews>
  <sheets>
    <sheet name="Sheet1" sheetId="1" r:id="rId1"/>
  </sheets>
  <calcPr calcId="124519"/>
  <oleSize ref="A7:E11"/>
</workbook>
</file>

<file path=xl/sharedStrings.xml><?xml version="1.0" encoding="utf-8"?>
<sst xmlns="http://schemas.openxmlformats.org/spreadsheetml/2006/main" count="10" uniqueCount="9">
  <si>
    <t>1 -</t>
  </si>
  <si>
    <t>0,5* 749.062</t>
  </si>
  <si>
    <t>=</t>
  </si>
  <si>
    <t xml:space="preserve">  ic  =</t>
  </si>
  <si>
    <t>ic =</t>
  </si>
  <si>
    <t>30,9945-1</t>
  </si>
  <si>
    <t xml:space="preserve">0.7383-  </t>
  </si>
  <si>
    <t xml:space="preserve"> 1 -  0.7383</t>
  </si>
  <si>
    <t>2850.5*0,8*0,950*tan⁡32,427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</si>
</sst>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478872</xdr:colOff>
      <xdr:row>2</xdr:row>
      <xdr:rowOff>3474</xdr:rowOff>
    </xdr:from>
    <xdr:to>
      <xdr:col>5</xdr:col>
      <xdr:colOff>85397</xdr:colOff>
      <xdr:row>3</xdr:row>
      <xdr:rowOff>104049</xdr:rowOff>
    </xdr:to>
    <xdr:sp macro="" textlink="">
      <xdr:nvSpPr>
        <xdr:cNvPr id="3" name="Double Bracket 2"/>
        <xdr:cNvSpPr/>
      </xdr:nvSpPr>
      <xdr:spPr>
        <a:xfrm>
          <a:off x="1089786" y="384474"/>
          <a:ext cx="1991059" cy="291075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65078</xdr:colOff>
      <xdr:row>1</xdr:row>
      <xdr:rowOff>159736</xdr:rowOff>
    </xdr:from>
    <xdr:to>
      <xdr:col>1</xdr:col>
      <xdr:colOff>189317</xdr:colOff>
      <xdr:row>4</xdr:row>
      <xdr:rowOff>11833</xdr:rowOff>
    </xdr:to>
    <xdr:sp macro="" textlink="">
      <xdr:nvSpPr>
        <xdr:cNvPr id="4" name="Left Bracket 3"/>
        <xdr:cNvSpPr/>
      </xdr:nvSpPr>
      <xdr:spPr>
        <a:xfrm>
          <a:off x="674441" y="349053"/>
          <a:ext cx="124239" cy="420047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91965</xdr:colOff>
      <xdr:row>1</xdr:row>
      <xdr:rowOff>151086</xdr:rowOff>
    </xdr:from>
    <xdr:to>
      <xdr:col>5</xdr:col>
      <xdr:colOff>190500</xdr:colOff>
      <xdr:row>4</xdr:row>
      <xdr:rowOff>13138</xdr:rowOff>
    </xdr:to>
    <xdr:sp macro="" textlink="">
      <xdr:nvSpPr>
        <xdr:cNvPr id="5" name="Right Bracket 4"/>
        <xdr:cNvSpPr/>
      </xdr:nvSpPr>
      <xdr:spPr>
        <a:xfrm>
          <a:off x="3087413" y="341586"/>
          <a:ext cx="98535" cy="433552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617482</xdr:colOff>
      <xdr:row>7</xdr:row>
      <xdr:rowOff>52552</xdr:rowOff>
    </xdr:from>
    <xdr:to>
      <xdr:col>1</xdr:col>
      <xdr:colOff>663201</xdr:colOff>
      <xdr:row>8</xdr:row>
      <xdr:rowOff>183931</xdr:rowOff>
    </xdr:to>
    <xdr:sp macro="" textlink="">
      <xdr:nvSpPr>
        <xdr:cNvPr id="2" name="Left Bracket 1"/>
        <xdr:cNvSpPr/>
      </xdr:nvSpPr>
      <xdr:spPr>
        <a:xfrm>
          <a:off x="1228396" y="433552"/>
          <a:ext cx="45719" cy="321879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26275</xdr:colOff>
      <xdr:row>7</xdr:row>
      <xdr:rowOff>45983</xdr:rowOff>
    </xdr:from>
    <xdr:to>
      <xdr:col>3</xdr:col>
      <xdr:colOff>71994</xdr:colOff>
      <xdr:row>9</xdr:row>
      <xdr:rowOff>6569</xdr:rowOff>
    </xdr:to>
    <xdr:sp macro="" textlink="">
      <xdr:nvSpPr>
        <xdr:cNvPr id="6" name="Right Bracket 5"/>
        <xdr:cNvSpPr/>
      </xdr:nvSpPr>
      <xdr:spPr>
        <a:xfrm>
          <a:off x="2134913" y="426983"/>
          <a:ext cx="45719" cy="341586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7" zoomScale="115" workbookViewId="0">
      <selection activeCell="B6" sqref="B1:B6"/>
    </sheetView>
  </sheetViews>
  <sheetFormatPr defaultRowHeight="15"/>
  <cols>
    <col min="1" max="1" width="9.140625" style="1"/>
    <col min="2" max="2" width="10" style="1" customWidth="1"/>
    <col min="3" max="3" width="12.42578125" style="1" customWidth="1"/>
    <col min="4" max="16384" width="9.140625" style="1"/>
  </cols>
  <sheetData>
    <row r="1" spans="1:8" hidden="1">
      <c r="A1"/>
    </row>
    <row r="2" spans="1:8" hidden="1"/>
    <row r="3" spans="1:8" hidden="1">
      <c r="A3" s="1" t="s">
        <v>3</v>
      </c>
      <c r="B3" s="2" t="s">
        <v>0</v>
      </c>
      <c r="C3" s="5" t="s">
        <v>1</v>
      </c>
      <c r="D3" s="5"/>
      <c r="E3" s="5"/>
    </row>
    <row r="4" spans="1:8" hidden="1">
      <c r="C4" s="1" t="s">
        <v>8</v>
      </c>
    </row>
    <row r="5" spans="1:8" hidden="1"/>
    <row r="6" spans="1:8" hidden="1">
      <c r="A6" s="2" t="s">
        <v>2</v>
      </c>
      <c r="B6" s="1">
        <f>1-((0.5* 749.062)/(2964*0.8*0.95*H7 ))</f>
        <v>0.73828390066934402</v>
      </c>
      <c r="H6" s="1">
        <v>32.427</v>
      </c>
    </row>
    <row r="7" spans="1:8">
      <c r="H7" s="1">
        <f>(TAN(RADIANS(H6)))</f>
        <v>0.63528052176772865</v>
      </c>
    </row>
    <row r="8" spans="1:8">
      <c r="A8" s="6" t="s">
        <v>4</v>
      </c>
      <c r="B8" s="6" t="s">
        <v>6</v>
      </c>
      <c r="C8" s="1" t="s">
        <v>7</v>
      </c>
    </row>
    <row r="9" spans="1:8">
      <c r="A9" s="6"/>
      <c r="B9" s="6"/>
      <c r="C9" s="2" t="s">
        <v>5</v>
      </c>
    </row>
    <row r="11" spans="1:8">
      <c r="A11" s="4" t="s">
        <v>4</v>
      </c>
      <c r="B11" s="1">
        <f>B6-((1-B6)/(30.9945-1))</f>
        <v>0.72955843102222018</v>
      </c>
    </row>
    <row r="12" spans="1:8">
      <c r="A12" s="3"/>
    </row>
    <row r="13" spans="1:8">
      <c r="D13" s="1">
        <f>1-C14</f>
        <v>0.26171609933065598</v>
      </c>
    </row>
    <row r="14" spans="1:8">
      <c r="C14" s="1">
        <f>B6</f>
        <v>0.73828390066934402</v>
      </c>
      <c r="D14" s="1">
        <f>30.9945-1</f>
        <v>29.994499999999999</v>
      </c>
    </row>
    <row r="16" spans="1:8">
      <c r="C16" s="1">
        <f>C14-(D13/D14)</f>
        <v>0.72955843102222018</v>
      </c>
    </row>
  </sheetData>
  <mergeCells count="3">
    <mergeCell ref="C3:E3"/>
    <mergeCell ref="A8:A9"/>
    <mergeCell ref="B8:B9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2013-10-19T12:18:02Z</dcterms:modified>
</cp:coreProperties>
</file>